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Exploitation\"/>
    </mc:Choice>
  </mc:AlternateContent>
  <bookViews>
    <workbookView xWindow="0" yWindow="0" windowWidth="28800" windowHeight="112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5" i="1"/>
  <c r="E36" i="1"/>
  <c r="E37" i="1"/>
  <c r="E38" i="1"/>
  <c r="E39" i="1"/>
  <c r="E40" i="1"/>
  <c r="E41" i="1"/>
  <c r="E42" i="1"/>
  <c r="E43" i="1"/>
  <c r="E44" i="1"/>
  <c r="E45" i="1"/>
  <c r="E46" i="1"/>
  <c r="B34" i="1"/>
  <c r="C19" i="1"/>
  <c r="C34" i="1"/>
  <c r="D19" i="1"/>
  <c r="D34" i="1"/>
  <c r="E19" i="1"/>
  <c r="B35" i="1"/>
  <c r="C20" i="1"/>
  <c r="C35" i="1"/>
  <c r="D20" i="1"/>
  <c r="D35" i="1"/>
  <c r="E20" i="1"/>
  <c r="B36" i="1"/>
  <c r="C21" i="1"/>
  <c r="C36" i="1"/>
  <c r="D21" i="1"/>
  <c r="D36" i="1"/>
  <c r="E21" i="1"/>
  <c r="B37" i="1"/>
  <c r="C22" i="1"/>
  <c r="C37" i="1"/>
  <c r="D22" i="1"/>
  <c r="D37" i="1"/>
  <c r="E22" i="1"/>
  <c r="B38" i="1"/>
  <c r="C23" i="1"/>
  <c r="C38" i="1"/>
  <c r="D23" i="1"/>
  <c r="D38" i="1"/>
  <c r="E23" i="1"/>
  <c r="B39" i="1"/>
  <c r="C24" i="1"/>
  <c r="C39" i="1"/>
  <c r="D24" i="1"/>
  <c r="D39" i="1"/>
  <c r="E24" i="1"/>
  <c r="B40" i="1"/>
  <c r="C25" i="1"/>
  <c r="C40" i="1"/>
  <c r="D25" i="1"/>
  <c r="D40" i="1"/>
  <c r="E25" i="1"/>
  <c r="B41" i="1"/>
  <c r="C26" i="1"/>
  <c r="C41" i="1"/>
  <c r="D26" i="1"/>
  <c r="D41" i="1"/>
  <c r="E26" i="1"/>
  <c r="B42" i="1"/>
  <c r="C27" i="1"/>
  <c r="C42" i="1"/>
  <c r="D27" i="1"/>
  <c r="D42" i="1"/>
  <c r="E27" i="1"/>
  <c r="B43" i="1"/>
  <c r="C28" i="1"/>
  <c r="C43" i="1"/>
  <c r="D28" i="1"/>
  <c r="D43" i="1"/>
  <c r="E28" i="1"/>
  <c r="B44" i="1"/>
  <c r="C29" i="1"/>
  <c r="C44" i="1"/>
  <c r="D29" i="1"/>
  <c r="D44" i="1"/>
  <c r="E29" i="1"/>
  <c r="B45" i="1"/>
  <c r="C30" i="1"/>
  <c r="C45" i="1"/>
  <c r="D30" i="1"/>
  <c r="D45" i="1"/>
  <c r="E30" i="1"/>
  <c r="B46" i="1"/>
  <c r="C31" i="1"/>
  <c r="C46" i="1"/>
  <c r="D31" i="1"/>
  <c r="D46" i="1"/>
  <c r="E31" i="1"/>
  <c r="B31" i="1"/>
  <c r="B30" i="1"/>
  <c r="B29" i="1"/>
  <c r="B21" i="1"/>
  <c r="B22" i="1"/>
  <c r="B23" i="1"/>
  <c r="B24" i="1"/>
  <c r="B25" i="1"/>
  <c r="B26" i="1"/>
  <c r="B27" i="1"/>
  <c r="B28" i="1"/>
  <c r="B20" i="1"/>
  <c r="B19" i="1"/>
  <c r="I17" i="1" l="1"/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<sst xmlns="http://schemas.openxmlformats.org/spreadsheetml/2006/main" count="43" uniqueCount="19">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</sst>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3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7" workbookViewId="0">
      <pane xSplit="1" topLeftCell="B1" activePane="topRight" state="frozen"/>
      <selection pane="topRight" activeCell="N17" sqref="N17"/>
    </sheetView>
  </sheetViews>
  <sheetFormatPr baseColWidth="10" defaultRowHeight="14.4" x14ac:dyDescent="0.3"/>
  <cols>
    <col min="1" max="1" width="19.6640625" customWidth="1"/>
    <col min="2" max="2" width="7.33203125" style="1" customWidth="1"/>
  </cols>
  <sheetData>
    <row r="1" spans="1:19" x14ac:dyDescent="0.3">
      <c r="A1" s="3"/>
      <c r="B1" s="4"/>
      <c r="C1" s="6">
        <v>2019</v>
      </c>
      <c r="D1" s="6"/>
      <c r="E1" s="6">
        <v>2020</v>
      </c>
      <c r="F1" s="6"/>
      <c r="G1" s="6">
        <v>2021</v>
      </c>
      <c r="H1" s="6"/>
      <c r="I1" s="6">
        <v>2022</v>
      </c>
      <c r="J1" s="6"/>
    </row>
    <row r="2" spans="1:19" x14ac:dyDescent="0.3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</row>
    <row r="3" spans="1:19" x14ac:dyDescent="0.3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3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3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6">
        <v>2020</v>
      </c>
      <c r="O5" s="6"/>
      <c r="P5" s="6"/>
      <c r="Q5" s="6"/>
      <c r="R5" s="6"/>
      <c r="S5" s="6"/>
    </row>
    <row r="6" spans="1:19" x14ac:dyDescent="0.3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6" t="s">
        <v>13</v>
      </c>
      <c r="O6" s="6"/>
      <c r="P6" s="6" t="s">
        <v>14</v>
      </c>
      <c r="Q6" s="6"/>
      <c r="R6" s="6" t="s">
        <v>15</v>
      </c>
      <c r="S6" s="6"/>
    </row>
    <row r="7" spans="1:19" x14ac:dyDescent="0.3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4091.5299999999997</v>
      </c>
      <c r="G7" s="3">
        <v>9644</v>
      </c>
      <c r="H7" s="3">
        <v>2290.17</v>
      </c>
      <c r="I7" s="3">
        <v>9370</v>
      </c>
      <c r="J7" s="5">
        <v>2222.0300000000002</v>
      </c>
      <c r="M7" s="3"/>
      <c r="N7" s="3"/>
      <c r="O7" s="3"/>
      <c r="P7" s="3"/>
      <c r="Q7" s="3"/>
      <c r="R7" s="3"/>
      <c r="S7" s="3"/>
    </row>
    <row r="8" spans="1:19" x14ac:dyDescent="0.3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3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3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3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2308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4091.5299999999997</v>
      </c>
    </row>
    <row r="12" spans="1:19" x14ac:dyDescent="0.3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3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3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3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  <row r="16" spans="1:19" x14ac:dyDescent="0.3">
      <c r="I16" s="7">
        <v>45100</v>
      </c>
    </row>
    <row r="17" spans="1:9" x14ac:dyDescent="0.3">
      <c r="I17">
        <f>SUM(I3:I16)</f>
        <v>266826</v>
      </c>
    </row>
    <row r="18" spans="1:9" x14ac:dyDescent="0.3">
      <c r="B18" s="9">
        <v>1</v>
      </c>
      <c r="C18" s="9">
        <v>2</v>
      </c>
      <c r="D18" s="9">
        <v>3</v>
      </c>
      <c r="E18" s="9">
        <v>4</v>
      </c>
    </row>
    <row r="19" spans="1:9" x14ac:dyDescent="0.3">
      <c r="A19" s="3" t="s">
        <v>0</v>
      </c>
      <c r="B19" s="8">
        <f>C3/6</f>
        <v>1231</v>
      </c>
      <c r="C19" s="8">
        <f>E3/6</f>
        <v>1199.6666666666667</v>
      </c>
      <c r="D19" s="8">
        <f>G3/6</f>
        <v>1139.1666666666667</v>
      </c>
      <c r="E19" s="8">
        <f>I3/6</f>
        <v>1151.1666666666667</v>
      </c>
    </row>
    <row r="20" spans="1:9" x14ac:dyDescent="0.3">
      <c r="A20" s="3" t="s">
        <v>1</v>
      </c>
      <c r="B20" s="8">
        <f>C4/9</f>
        <v>1291.5555555555557</v>
      </c>
      <c r="C20" s="8">
        <f>E4/9</f>
        <v>1194.2222222222222</v>
      </c>
      <c r="D20" s="8">
        <f>G4/9</f>
        <v>1144.6666666666667</v>
      </c>
      <c r="E20" s="8">
        <f>I4/9</f>
        <v>1039.2222222222222</v>
      </c>
    </row>
    <row r="21" spans="1:9" x14ac:dyDescent="0.3">
      <c r="A21" s="3" t="s">
        <v>4</v>
      </c>
      <c r="B21" s="8">
        <f>C5/9</f>
        <v>1285.8888888888889</v>
      </c>
      <c r="C21" s="8">
        <f>E5/9</f>
        <v>1248.6666666666667</v>
      </c>
      <c r="D21" s="8">
        <f>G5/9</f>
        <v>1071.5555555555557</v>
      </c>
      <c r="E21" s="8">
        <f>I5/9</f>
        <v>1340.6666666666667</v>
      </c>
    </row>
    <row r="22" spans="1:9" x14ac:dyDescent="0.3">
      <c r="A22" s="3" t="s">
        <v>5</v>
      </c>
      <c r="B22" s="8">
        <f>C6/9</f>
        <v>1289.2222222222222</v>
      </c>
      <c r="C22" s="8">
        <f>E6/9</f>
        <v>1242.6666666666667</v>
      </c>
      <c r="D22" s="8">
        <f>G6/9</f>
        <v>1183.8888888888889</v>
      </c>
      <c r="E22" s="8">
        <f>I6/9</f>
        <v>1193.7777777777778</v>
      </c>
    </row>
    <row r="23" spans="1:9" x14ac:dyDescent="0.3">
      <c r="A23" s="3" t="s">
        <v>6</v>
      </c>
      <c r="B23" s="8">
        <f>C7/9</f>
        <v>1160.6666666666667</v>
      </c>
      <c r="C23" s="8">
        <f>E7/9</f>
        <v>1093.4444444444443</v>
      </c>
      <c r="D23" s="8">
        <f>G7/9</f>
        <v>1071.5555555555557</v>
      </c>
      <c r="E23" s="8">
        <f>I7/9</f>
        <v>1041.1111111111111</v>
      </c>
    </row>
    <row r="24" spans="1:9" x14ac:dyDescent="0.3">
      <c r="A24" s="3" t="s">
        <v>7</v>
      </c>
      <c r="B24" s="8">
        <f>C8/9</f>
        <v>1191.7777777777778</v>
      </c>
      <c r="C24" s="8">
        <f>E8/9</f>
        <v>1108.5555555555557</v>
      </c>
      <c r="D24" s="8">
        <f>G8/9</f>
        <v>1096.1111111111111</v>
      </c>
      <c r="E24" s="8">
        <f>I8/9</f>
        <v>1129.1111111111111</v>
      </c>
    </row>
    <row r="25" spans="1:9" x14ac:dyDescent="0.3">
      <c r="A25" s="3" t="s">
        <v>9</v>
      </c>
      <c r="B25" s="8">
        <f>C9/9</f>
        <v>1191.7777777777778</v>
      </c>
      <c r="C25" s="8">
        <f>E9/9</f>
        <v>1116</v>
      </c>
      <c r="D25" s="8">
        <f>G9/9</f>
        <v>1039.8888888888889</v>
      </c>
      <c r="E25" s="8">
        <f>I9/9</f>
        <v>1061.7777777777778</v>
      </c>
    </row>
    <row r="26" spans="1:9" x14ac:dyDescent="0.3">
      <c r="A26" s="3" t="s">
        <v>11</v>
      </c>
      <c r="B26" s="8">
        <f>C10/9</f>
        <v>0</v>
      </c>
      <c r="C26" s="8">
        <f>E10/9</f>
        <v>1289.7777777777778</v>
      </c>
      <c r="D26" s="8">
        <f>G10/9</f>
        <v>1226.8888888888889</v>
      </c>
      <c r="E26" s="8">
        <f>I10/9</f>
        <v>1195.5555555555557</v>
      </c>
    </row>
    <row r="27" spans="1:9" x14ac:dyDescent="0.3">
      <c r="A27" s="3" t="s">
        <v>10</v>
      </c>
      <c r="B27" s="8">
        <f>C11/9</f>
        <v>0</v>
      </c>
      <c r="C27" s="8">
        <f>E11/9</f>
        <v>1296.2222222222222</v>
      </c>
      <c r="D27" s="8">
        <f>G11/9</f>
        <v>1240.8888888888889</v>
      </c>
      <c r="E27" s="8">
        <f>I11/9</f>
        <v>1188.5555555555557</v>
      </c>
    </row>
    <row r="28" spans="1:9" x14ac:dyDescent="0.3">
      <c r="A28" s="3" t="s">
        <v>12</v>
      </c>
      <c r="B28" s="8">
        <f>C12/9</f>
        <v>0</v>
      </c>
      <c r="C28" s="8">
        <f>E12/9</f>
        <v>1318.7777777777778</v>
      </c>
      <c r="D28" s="8">
        <f>G12/9</f>
        <v>1179.7777777777778</v>
      </c>
      <c r="E28" s="8">
        <f>I12/9</f>
        <v>1169.6666666666667</v>
      </c>
    </row>
    <row r="29" spans="1:9" x14ac:dyDescent="0.3">
      <c r="A29" s="3" t="s">
        <v>16</v>
      </c>
      <c r="B29" s="8">
        <f>C13/36</f>
        <v>0</v>
      </c>
      <c r="C29" s="8">
        <f>E13/36</f>
        <v>0</v>
      </c>
      <c r="D29" s="8">
        <f>G13/36</f>
        <v>1281.8611111111111</v>
      </c>
      <c r="E29" s="8">
        <f>I13/36</f>
        <v>1172.4166666666667</v>
      </c>
    </row>
    <row r="30" spans="1:9" x14ac:dyDescent="0.3">
      <c r="A30" s="3" t="s">
        <v>17</v>
      </c>
      <c r="B30" s="8">
        <f>C14/36</f>
        <v>0</v>
      </c>
      <c r="C30" s="8">
        <f>E14/36</f>
        <v>0</v>
      </c>
      <c r="D30" s="8">
        <f>G14/36</f>
        <v>1284.5</v>
      </c>
      <c r="E30" s="8">
        <f>I14/36</f>
        <v>1220.4444444444443</v>
      </c>
    </row>
    <row r="31" spans="1:9" x14ac:dyDescent="0.3">
      <c r="A31" s="3" t="s">
        <v>18</v>
      </c>
      <c r="B31" s="8">
        <f>C15/32</f>
        <v>0</v>
      </c>
      <c r="C31" s="8">
        <f>E15/32</f>
        <v>0</v>
      </c>
      <c r="D31" s="8">
        <f>G15/32</f>
        <v>1307.8125</v>
      </c>
      <c r="E31" s="8">
        <f>I15/32</f>
        <v>1107.53125</v>
      </c>
    </row>
    <row r="32" spans="1:9" x14ac:dyDescent="0.3">
      <c r="B32"/>
    </row>
    <row r="33" spans="2:5" x14ac:dyDescent="0.3">
      <c r="B33"/>
    </row>
    <row r="34" spans="2:5" x14ac:dyDescent="0.3">
      <c r="B34" s="8">
        <f>D3/6</f>
        <v>289.58166666666665</v>
      </c>
      <c r="C34" s="8">
        <f>F3/6</f>
        <v>283.94833333333332</v>
      </c>
      <c r="D34" s="8">
        <f>H3/6</f>
        <v>270.39499999999998</v>
      </c>
      <c r="E34" s="8">
        <f>J3/6</f>
        <v>272.90000000000003</v>
      </c>
    </row>
    <row r="35" spans="2:5" x14ac:dyDescent="0.3">
      <c r="B35" s="8">
        <f>D4/9</f>
        <v>303.90111111111111</v>
      </c>
      <c r="C35" s="8">
        <f>F4/9</f>
        <v>282.80333333333328</v>
      </c>
      <c r="D35" s="8">
        <f>H4/9</f>
        <v>271.77999999999997</v>
      </c>
      <c r="E35" s="8">
        <f>J4/9</f>
        <v>246.44444444444446</v>
      </c>
    </row>
    <row r="36" spans="2:5" x14ac:dyDescent="0.3">
      <c r="B36" s="8">
        <f>D5/9</f>
        <v>302.59333333333336</v>
      </c>
      <c r="C36" s="8">
        <f>F5/9</f>
        <v>289.92444444444442</v>
      </c>
      <c r="D36" s="8">
        <f>H5/9</f>
        <v>254.46333333333334</v>
      </c>
      <c r="E36" s="8">
        <f>J5/9</f>
        <v>317.88888888888891</v>
      </c>
    </row>
    <row r="37" spans="2:5" x14ac:dyDescent="0.3">
      <c r="B37" s="8">
        <f>D6/9</f>
        <v>252.6877777777778</v>
      </c>
      <c r="C37" s="8">
        <f>F6/9</f>
        <v>244.97555555555559</v>
      </c>
      <c r="D37" s="8">
        <f>H6/9</f>
        <v>234.05333333333334</v>
      </c>
      <c r="E37" s="8">
        <f>J6/9</f>
        <v>235.69777777777779</v>
      </c>
    </row>
    <row r="38" spans="2:5" x14ac:dyDescent="0.3">
      <c r="B38" s="8">
        <f>D7/9</f>
        <v>273.11666666666667</v>
      </c>
      <c r="C38" s="8">
        <f>F7/9</f>
        <v>454.61444444444442</v>
      </c>
      <c r="D38" s="8">
        <f>H7/9</f>
        <v>254.46333333333334</v>
      </c>
      <c r="E38" s="8">
        <f>J7/9</f>
        <v>246.89222222222224</v>
      </c>
    </row>
    <row r="39" spans="2:5" x14ac:dyDescent="0.3">
      <c r="B39" s="8">
        <f>D8/9</f>
        <v>280.44</v>
      </c>
      <c r="C39" s="8">
        <f>F8/9</f>
        <v>262.56</v>
      </c>
      <c r="D39" s="8">
        <f>H8/9</f>
        <v>260.27111111111111</v>
      </c>
      <c r="E39" s="8">
        <f>J8/9</f>
        <v>267.76111111111112</v>
      </c>
    </row>
    <row r="40" spans="2:5" x14ac:dyDescent="0.3">
      <c r="B40" s="8">
        <f>D9/9</f>
        <v>280.44</v>
      </c>
      <c r="C40" s="8">
        <f>F9/9</f>
        <v>264.21888888888884</v>
      </c>
      <c r="D40" s="8">
        <f>H9/9</f>
        <v>251.63888888888889</v>
      </c>
      <c r="E40" s="8">
        <f>J9/9</f>
        <v>251.79666666666668</v>
      </c>
    </row>
    <row r="41" spans="2:5" x14ac:dyDescent="0.3">
      <c r="B41" s="8">
        <f>D10/9</f>
        <v>0</v>
      </c>
      <c r="C41" s="8">
        <f>F10/9</f>
        <v>252.70888888888891</v>
      </c>
      <c r="D41" s="8">
        <f>H10/9</f>
        <v>241.01111111111109</v>
      </c>
      <c r="E41" s="8">
        <f>J10/9</f>
        <v>234.5888888888889</v>
      </c>
    </row>
    <row r="42" spans="2:5" x14ac:dyDescent="0.3">
      <c r="B42" s="8">
        <f>D11/9</f>
        <v>0</v>
      </c>
      <c r="C42" s="8">
        <f>F11/9</f>
        <v>253.5588888888889</v>
      </c>
      <c r="D42" s="8">
        <f>H11/9</f>
        <v>243.39111111111112</v>
      </c>
      <c r="E42" s="8">
        <f>J11/9</f>
        <v>232.77777777777777</v>
      </c>
    </row>
    <row r="43" spans="2:5" x14ac:dyDescent="0.3">
      <c r="B43" s="8">
        <f>D12/9</f>
        <v>0</v>
      </c>
      <c r="C43" s="8">
        <f>F12/9</f>
        <v>258.39333333333332</v>
      </c>
      <c r="D43" s="8">
        <f>H12/9</f>
        <v>231.75333333333336</v>
      </c>
      <c r="E43" s="8">
        <f>J12/9</f>
        <v>229.48444444444445</v>
      </c>
    </row>
    <row r="44" spans="2:5" x14ac:dyDescent="0.3">
      <c r="B44" s="8">
        <f>D13/36</f>
        <v>0</v>
      </c>
      <c r="C44" s="8">
        <f>F13/36</f>
        <v>0</v>
      </c>
      <c r="D44" s="8">
        <f>H13/36</f>
        <v>154.61111111111111</v>
      </c>
      <c r="E44" s="8">
        <f>J13/36</f>
        <v>141.22777777777776</v>
      </c>
    </row>
    <row r="45" spans="2:5" x14ac:dyDescent="0.3">
      <c r="B45" s="8">
        <f>D14/36</f>
        <v>0</v>
      </c>
      <c r="C45" s="8">
        <f>F14/36</f>
        <v>0</v>
      </c>
      <c r="D45" s="8">
        <f>H14/36</f>
        <v>154.89833333333334</v>
      </c>
      <c r="E45" s="8">
        <f>J14/36</f>
        <v>146.98388888888888</v>
      </c>
    </row>
    <row r="46" spans="2:5" x14ac:dyDescent="0.3">
      <c r="B46" s="8">
        <f>D15/32</f>
        <v>0</v>
      </c>
      <c r="C46" s="8">
        <f>F15/32</f>
        <v>0</v>
      </c>
      <c r="D46" s="8">
        <f>H15/32</f>
        <v>157.72468749999999</v>
      </c>
      <c r="E46" s="8">
        <f>J15/32</f>
        <v>133.38843750000001</v>
      </c>
    </row>
  </sheetData>
  <mergeCells count="8">
    <mergeCell ref="N6:O6"/>
    <mergeCell ref="P6:Q6"/>
    <mergeCell ref="R6:S6"/>
    <mergeCell ref="C1:D1"/>
    <mergeCell ref="E1:F1"/>
    <mergeCell ref="G1:H1"/>
    <mergeCell ref="I1:J1"/>
    <mergeCell ref="N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2022-11-10T14:07:27Z</dcterms:created>
  <dcterms:modified xsi:type="dcterms:W3CDTF">2022-11-28T10:16:20Z</dcterms:modified>
</cp:coreProperties>
</file>