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Administration\Doc contractuels\Conventions\CCA\CCA 2024\"/>
    </mc:Choice>
  </mc:AlternateContent>
  <bookViews>
    <workbookView xWindow="0" yWindow="0" windowWidth="23040" windowHeight="7464"/>
  </bookViews>
  <sheets>
    <sheet name="Table 1 (Page 1)" sheetId="1" r:id="rId1"/>
  </sheets>
  <calcPr calcId="162913"/>
</workbook>
</file>

<file path=xl/calcChain.xml><?xml version="1.0" encoding="utf-8"?>
<calcChain xmlns="http://schemas.openxmlformats.org/spreadsheetml/2006/main">
  <c r="F1" i="1" l="1"/>
  <c r="E2" i="1"/>
  <c r="F10" i="1" l="1"/>
  <c r="C11" i="1" l="1"/>
  <c r="D11" i="1" s="1"/>
  <c r="E11" i="1" s="1"/>
  <c r="F11" i="1" s="1"/>
  <c r="C12" i="1" s="1"/>
  <c r="D12" i="1" s="1"/>
  <c r="E12" i="1" s="1"/>
  <c r="F12" i="1" s="1"/>
  <c r="C13" i="1" l="1"/>
  <c r="D13" i="1" l="1"/>
  <c r="E13" i="1"/>
  <c r="F13" i="1" s="1"/>
  <c r="G2" i="1" s="1"/>
</calcChain>
</file>

<file path=xl/sharedStrings.xml><?xml version="1.0" encoding="utf-8"?>
<sst xmlns="http://schemas.openxmlformats.org/spreadsheetml/2006/main" count="29" uniqueCount="17">
  <si>
    <t/>
  </si>
  <si>
    <t>Taux</t>
  </si>
  <si>
    <t>Prélèvement forfaitaire+csg</t>
  </si>
  <si>
    <t>3</t>
  </si>
  <si>
    <t>Date</t>
  </si>
  <si>
    <t>1</t>
  </si>
  <si>
    <t>2</t>
  </si>
  <si>
    <t xml:space="preserve">Prêt </t>
  </si>
  <si>
    <t>Nombre d'années</t>
  </si>
  <si>
    <t>Prélèvements</t>
  </si>
  <si>
    <t>Capital</t>
  </si>
  <si>
    <t>Intérets bruts</t>
  </si>
  <si>
    <t>intérêts nets</t>
  </si>
  <si>
    <t>Les intérêts sont ajoutés au capital chaque année et sont productifs d'intérêts l'année suivante,</t>
  </si>
  <si>
    <t xml:space="preserve">Remboursement à terme </t>
  </si>
  <si>
    <t>ans</t>
  </si>
  <si>
    <t>Exemple de tableaux d'amortissement pour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</si>
</sst>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_-* #,##0.00\ &quot;€&quot;_-;\-* #,##0.00\ &quot;€&quot;_-;_-* &quot;-&quot;?\ &quot;€&quot;_-;_-@_-"/>
  </numFmts>
  <fonts count="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Protection="1"/>
    <xf numFmtId="0" fontId="0" fillId="0" borderId="1" xfId="0" applyBorder="1" applyProtection="1"/>
    <xf numFmtId="9" fontId="0" fillId="0" borderId="1" xfId="0" applyNumberFormat="1" applyBorder="1" applyAlignment="1" applyProtection="1">
      <alignment horizontal="right"/>
    </xf>
    <xf numFmtId="9" fontId="0" fillId="0" borderId="1" xfId="2" applyFont="1" applyBorder="1" applyAlignment="1" applyProtection="1">
      <alignment horizontal="right"/>
    </xf>
    <xf numFmtId="0" fontId="0" fillId="0" borderId="1" xfId="0" applyBorder="1" applyAlignment="1" applyProtection="1">
      <alignment horizontal="right"/>
    </xf>
    <xf numFmtId="0" fontId="0" fillId="0" borderId="3" xfId="0" applyBorder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7" xfId="0" applyBorder="1" applyProtection="1"/>
    <xf numFmtId="14" fontId="0" fillId="0" borderId="4" xfId="0" applyNumberFormat="1" applyBorder="1" applyProtection="1"/>
    <xf numFmtId="0" fontId="0" fillId="0" borderId="4" xfId="0" applyBorder="1" applyProtection="1"/>
    <xf numFmtId="44" fontId="0" fillId="0" borderId="4" xfId="1" applyFont="1" applyBorder="1" applyProtection="1"/>
    <xf numFmtId="14" fontId="0" fillId="0" borderId="1" xfId="0" applyNumberFormat="1" applyBorder="1" applyProtection="1"/>
    <xf numFmtId="44" fontId="0" fillId="0" borderId="1" xfId="0" applyNumberFormat="1" applyBorder="1" applyProtection="1"/>
    <xf numFmtId="2" fontId="0" fillId="0" borderId="1" xfId="0" applyNumberFormat="1" applyBorder="1" applyProtection="1"/>
    <xf numFmtId="165" fontId="0" fillId="0" borderId="1" xfId="0" applyNumberFormat="1" applyBorder="1" applyProtection="1"/>
    <xf numFmtId="44" fontId="0" fillId="0" borderId="1" xfId="1" applyFont="1" applyBorder="1" applyProtection="1"/>
    <xf numFmtId="44" fontId="0" fillId="0" borderId="3" xfId="1" applyFont="1" applyBorder="1" applyProtection="1"/>
    <xf numFmtId="165" fontId="0" fillId="0" borderId="8" xfId="0" applyNumberFormat="1" applyBorder="1" applyProtection="1"/>
    <xf numFmtId="44" fontId="0" fillId="0" borderId="2" xfId="1" applyFont="1" applyBorder="1" applyProtection="1"/>
    <xf numFmtId="164" fontId="0" fillId="2" borderId="1" xfId="1" applyNumberFormat="1" applyFont="1" applyFill="1" applyBorder="1" applyAlignment="1" applyProtection="1">
      <alignment horizontal="right"/>
      <protection locked="0"/>
    </xf>
    <xf numFmtId="0" fontId="0" fillId="0" borderId="0" xfId="0" applyAlignment="1" applyProtection="1">
      <alignment horizontal="right"/>
    </xf>
    <xf numFmtId="0" fontId="0" fillId="0" borderId="0" xfId="0" applyBorder="1" applyProtection="1"/>
    <xf numFmtId="44" fontId="0" fillId="0" borderId="0" xfId="0" applyNumberFormat="1" applyBorder="1" applyProtection="1"/>
    <xf numFmtId="0" fontId="2" fillId="0" borderId="1" xfId="0" applyFont="1" applyBorder="1" applyAlignment="1" applyProtection="1">
      <alignment horizontal="right" wrapText="1"/>
    </xf>
    <xf numFmtId="164" fontId="3" fillId="0" borderId="1" xfId="0" applyNumberFormat="1" applyFont="1" applyBorder="1" applyAlignment="1" applyProtection="1"/>
    <xf numFmtId="0" fontId="3" fillId="0" borderId="0" xfId="0" applyFont="1" applyProtection="1"/>
    <xf numFmtId="0" fontId="3" fillId="0" borderId="1" xfId="0" applyFont="1" applyBorder="1" applyAlignment="1" applyProtection="1">
      <alignment horizontal="center"/>
    </xf>
    <xf numFmtId="0" fontId="3" fillId="0" borderId="8" xfId="0" applyFont="1" applyBorder="1" applyAlignment="1" applyProtection="1"/>
    <xf numFmtId="44" fontId="3" fillId="0" borderId="2" xfId="0" applyNumberFormat="1" applyFont="1" applyBorder="1" applyProtection="1"/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C5" sqref="C5"/>
    </sheetView>
  </sheetViews>
  <sheetFormatPr baseColWidth="10" defaultColWidth="8.88671875" defaultRowHeight="14.4" x14ac:dyDescent="0.3"/>
  <cols>
    <col min="1" max="1" width="1.88671875" style="1" bestFit="1" customWidth="1"/>
    <col min="2" max="2" width="26.21875" style="1" customWidth="1"/>
    <col min="3" max="3" width="11.88671875" style="1" bestFit="1" customWidth="1"/>
    <col min="4" max="4" width="12.44140625" style="1" customWidth="1"/>
    <col min="5" max="5" width="12.5546875" style="1" customWidth="1"/>
    <col min="6" max="6" width="12.6640625" style="1" customWidth="1"/>
    <col min="7" max="7" width="10.6640625" style="1" bestFit="1" customWidth="1"/>
    <col min="8" max="16384" width="8.88671875" style="1"/>
  </cols>
  <sheetData>
    <row r="1" spans="1:9" ht="21" customHeight="1" thickBot="1" x14ac:dyDescent="0.4">
      <c r="B1" s="25" t="s">
        <v>16</v>
      </c>
      <c r="C1" s="25"/>
      <c r="D1" s="25"/>
      <c r="E1" s="25"/>
      <c r="F1" s="26">
        <f>C4</f>
        <v>1000</v>
      </c>
      <c r="G1" s="27"/>
    </row>
    <row r="2" spans="1:9" ht="16.2" customHeight="1" thickBot="1" x14ac:dyDescent="0.4">
      <c r="B2" s="25" t="s">
        <v>14</v>
      </c>
      <c r="C2" s="25"/>
      <c r="D2" s="25"/>
      <c r="E2" s="28" t="str">
        <f>C6</f>
        <v>3</v>
      </c>
      <c r="F2" s="29" t="s">
        <v>15</v>
      </c>
      <c r="G2" s="30">
        <f>F13</f>
        <v>1086.3739520000001</v>
      </c>
    </row>
    <row r="3" spans="1:9" x14ac:dyDescent="0.3">
      <c r="A3" s="1" t="s">
        <v>0</v>
      </c>
      <c r="B3" s="2" t="s">
        <v>1</v>
      </c>
      <c r="C3" s="3">
        <v>0.04</v>
      </c>
      <c r="D3" s="2"/>
      <c r="E3" s="2" t="s">
        <v>0</v>
      </c>
      <c r="F3" s="2"/>
    </row>
    <row r="4" spans="1:9" x14ac:dyDescent="0.3">
      <c r="B4" s="2" t="s">
        <v>7</v>
      </c>
      <c r="C4" s="21">
        <v>1000</v>
      </c>
      <c r="D4" s="2"/>
      <c r="E4" s="2"/>
      <c r="F4" s="2"/>
    </row>
    <row r="5" spans="1:9" x14ac:dyDescent="0.3">
      <c r="A5" s="1" t="s">
        <v>0</v>
      </c>
      <c r="B5" s="2" t="s">
        <v>2</v>
      </c>
      <c r="C5" s="4">
        <v>0.3</v>
      </c>
      <c r="D5" s="2"/>
      <c r="E5" s="2" t="s">
        <v>0</v>
      </c>
      <c r="F5" s="2"/>
      <c r="I5" s="22"/>
    </row>
    <row r="6" spans="1:9" x14ac:dyDescent="0.3">
      <c r="A6" s="1" t="s">
        <v>0</v>
      </c>
      <c r="B6" s="2" t="s">
        <v>8</v>
      </c>
      <c r="C6" s="5" t="s">
        <v>3</v>
      </c>
      <c r="D6" s="2" t="s">
        <v>0</v>
      </c>
      <c r="E6" s="2" t="s">
        <v>0</v>
      </c>
      <c r="F6" s="2"/>
    </row>
    <row r="7" spans="1:9" x14ac:dyDescent="0.3">
      <c r="B7" s="2"/>
      <c r="C7" s="5"/>
      <c r="E7" s="2"/>
      <c r="F7" s="2"/>
    </row>
    <row r="8" spans="1:9" ht="15" thickBot="1" x14ac:dyDescent="0.35">
      <c r="A8" s="1" t="s">
        <v>0</v>
      </c>
      <c r="B8" s="6" t="s">
        <v>0</v>
      </c>
      <c r="C8" s="6" t="s">
        <v>0</v>
      </c>
      <c r="D8" s="6"/>
      <c r="E8" s="6" t="s">
        <v>0</v>
      </c>
      <c r="F8" s="6"/>
    </row>
    <row r="9" spans="1:9" ht="15" thickBot="1" x14ac:dyDescent="0.35">
      <c r="A9" s="1" t="s">
        <v>0</v>
      </c>
      <c r="B9" s="7" t="s">
        <v>4</v>
      </c>
      <c r="C9" s="8" t="s">
        <v>11</v>
      </c>
      <c r="D9" s="8" t="s">
        <v>9</v>
      </c>
      <c r="E9" s="8" t="s">
        <v>12</v>
      </c>
      <c r="F9" s="9" t="s">
        <v>10</v>
      </c>
    </row>
    <row r="10" spans="1:9" x14ac:dyDescent="0.3">
      <c r="B10" s="10">
        <v>45504</v>
      </c>
      <c r="C10" s="11"/>
      <c r="D10" s="11"/>
      <c r="E10" s="11"/>
      <c r="F10" s="12">
        <f>C4</f>
        <v>1000</v>
      </c>
    </row>
    <row r="11" spans="1:9" x14ac:dyDescent="0.3">
      <c r="A11" s="1" t="s">
        <v>5</v>
      </c>
      <c r="B11" s="13">
        <v>45869</v>
      </c>
      <c r="C11" s="14">
        <f>F10*$C$3</f>
        <v>40</v>
      </c>
      <c r="D11" s="15">
        <f>C11*$C$5</f>
        <v>12</v>
      </c>
      <c r="E11" s="16">
        <f>C11-D11</f>
        <v>28</v>
      </c>
      <c r="F11" s="17">
        <f>F10+E11</f>
        <v>1028</v>
      </c>
    </row>
    <row r="12" spans="1:9" ht="15" thickBot="1" x14ac:dyDescent="0.35">
      <c r="A12" s="1" t="s">
        <v>6</v>
      </c>
      <c r="B12" s="13">
        <v>46234</v>
      </c>
      <c r="C12" s="14">
        <f t="shared" ref="C12:C13" si="0">F11*$C$3</f>
        <v>41.12</v>
      </c>
      <c r="D12" s="15">
        <f t="shared" ref="D12:D13" si="1">C12*$C$5</f>
        <v>12.335999999999999</v>
      </c>
      <c r="E12" s="16">
        <f t="shared" ref="E12:E13" si="2">C12-D12</f>
        <v>28.783999999999999</v>
      </c>
      <c r="F12" s="18">
        <f t="shared" ref="F12:F13" si="3">F11+E12</f>
        <v>1056.7840000000001</v>
      </c>
    </row>
    <row r="13" spans="1:9" ht="15" thickBot="1" x14ac:dyDescent="0.35">
      <c r="A13" s="1" t="s">
        <v>3</v>
      </c>
      <c r="B13" s="13">
        <v>46599</v>
      </c>
      <c r="C13" s="14">
        <f t="shared" si="0"/>
        <v>42.271360000000008</v>
      </c>
      <c r="D13" s="15">
        <f t="shared" si="1"/>
        <v>12.681408000000003</v>
      </c>
      <c r="E13" s="19">
        <f t="shared" si="2"/>
        <v>29.589952000000004</v>
      </c>
      <c r="F13" s="20">
        <f t="shared" si="3"/>
        <v>1086.3739520000001</v>
      </c>
    </row>
    <row r="14" spans="1:9" x14ac:dyDescent="0.3">
      <c r="B14" s="1" t="s">
        <v>13</v>
      </c>
    </row>
    <row r="15" spans="1:9" x14ac:dyDescent="0.3">
      <c r="B15" s="23"/>
      <c r="C15" s="23"/>
      <c r="D15" s="24"/>
    </row>
  </sheetData>
  <sheetProtection algorithmName="SHA-512" hashValue="Q3MvXVJ1UNJPbLWlmdrmRcCmSwKE8t1BCcXDqPG+gHeFq0ex3kEEYhwgjjtHen6cdxYVWNpf9eYEaZFnPc7c9w==" saltValue="VTJPLjiz2YrgNVWa2UQzew==" spinCount="100000" sheet="1" objects="1" scenarios="1"/>
  <mergeCells count="2">
    <mergeCell ref="B1:E1"/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 (Page 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Jean-Paul</cp:lastModifiedBy>
  <cp:lastPrinted>2024-07-06T08:34:52Z</cp:lastPrinted>
  <dcterms:created xsi:type="dcterms:W3CDTF">2024-07-06T08:01:47Z</dcterms:created>
  <dcterms:modified xsi:type="dcterms:W3CDTF">2024-07-12T14:54:19Z</dcterms:modified>
</cp:coreProperties>
</file>