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Finances\Demande emprunt 3\"/>
    </mc:Choice>
  </mc:AlternateContent>
  <bookViews>
    <workbookView xWindow="0" yWindow="0" windowWidth="13035" windowHeight="1009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F4" i="1"/>
  <c r="F5" i="1"/>
</calcChain>
</file>

<file path=xl/sharedStrings.xml><?xml version="1.0" encoding="utf-8"?>
<sst xmlns="http://schemas.openxmlformats.org/spreadsheetml/2006/main" count="14" uniqueCount="12">
  <si>
    <t xml:space="preserve">Banque </t>
  </si>
  <si>
    <t>Capital (€)</t>
  </si>
  <si>
    <t>Durée (an)</t>
  </si>
  <si>
    <t>CA</t>
  </si>
  <si>
    <t>Taux %</t>
  </si>
  <si>
    <t>NEF</t>
  </si>
  <si>
    <t>Échéance/an</t>
  </si>
  <si>
    <t>Frais D</t>
  </si>
  <si>
    <t>Cout avec frais</t>
  </si>
  <si>
    <t>Payement différé 1 an</t>
  </si>
  <si>
    <t>Payement différé 6 mois</t>
  </si>
  <si>
    <t>interet des 6 1 er 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</si>
</sst>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3" fontId="0" fillId="0" borderId="0" xfId="0" applyNumberFormat="1"/>
    <xf numFmtId="44" fontId="0" fillId="0" borderId="0" xfId="1" applyFont="1"/>
    <xf numFmtId="164" fontId="0" fillId="0" borderId="0" xfId="0" applyNumberFormat="1"/>
    <xf numFmtId="9" fontId="0" fillId="0" borderId="0" xfId="0" applyNumberFormat="1"/>
    <xf numFmtId="10" fontId="0" fillId="0" borderId="0" xfId="0" applyNumberFormat="1"/>
    <xf numFmtId="44" fontId="0" fillId="0" borderId="0" xfId="0" applyNumberForma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H17" sqref="H17"/>
    </sheetView>
  </sheetViews>
  <sheetFormatPr baseColWidth="10" defaultRowHeight="15" x14ac:dyDescent="0.25"/>
  <cols>
    <col min="3" max="3" width="11.85546875" bestFit="1" customWidth="1"/>
    <col min="4" max="4" width="11.42578125" customWidth="1"/>
    <col min="5" max="5" width="1.140625" customWidth="1"/>
    <col min="6" max="6" width="17.5703125" customWidth="1"/>
    <col min="7" max="7" width="19.28515625" customWidth="1"/>
  </cols>
  <sheetData>
    <row r="1" spans="1:9" x14ac:dyDescent="0.25">
      <c r="B1" t="s">
        <v>1</v>
      </c>
      <c r="C1" s="1">
        <v>45000</v>
      </c>
      <c r="D1" t="s">
        <v>2</v>
      </c>
      <c r="F1">
        <v>10</v>
      </c>
    </row>
    <row r="3" spans="1:9" x14ac:dyDescent="0.25">
      <c r="A3" t="s">
        <v>0</v>
      </c>
      <c r="B3" t="s">
        <v>4</v>
      </c>
      <c r="C3" t="s">
        <v>6</v>
      </c>
      <c r="D3" t="s">
        <v>7</v>
      </c>
      <c r="F3" t="s">
        <v>8</v>
      </c>
    </row>
    <row r="4" spans="1:9" x14ac:dyDescent="0.25">
      <c r="A4" t="s">
        <v>3</v>
      </c>
      <c r="B4" s="5">
        <v>4.6300000000000001E-2</v>
      </c>
      <c r="C4" s="3">
        <v>5732.46</v>
      </c>
      <c r="D4" s="2">
        <v>250</v>
      </c>
      <c r="E4" s="2"/>
      <c r="F4" s="2">
        <f>12234.55+D4</f>
        <v>12484.55</v>
      </c>
    </row>
    <row r="5" spans="1:9" x14ac:dyDescent="0.25">
      <c r="A5" t="s">
        <v>5</v>
      </c>
      <c r="B5" s="4">
        <v>0.04</v>
      </c>
      <c r="C5" s="3">
        <v>5548.09</v>
      </c>
      <c r="D5" s="2">
        <v>450</v>
      </c>
      <c r="E5" s="2"/>
      <c r="F5" s="2">
        <f>10480.92+D5</f>
        <v>10930.92</v>
      </c>
    </row>
    <row r="7" spans="1:9" x14ac:dyDescent="0.25">
      <c r="A7" t="s">
        <v>9</v>
      </c>
    </row>
    <row r="8" spans="1:9" x14ac:dyDescent="0.25">
      <c r="A8" t="s">
        <v>3</v>
      </c>
      <c r="B8" s="5">
        <v>4.6300000000000001E-2</v>
      </c>
      <c r="C8" s="2">
        <v>6515.47</v>
      </c>
      <c r="D8">
        <v>250</v>
      </c>
      <c r="F8" s="2">
        <v>13639.23</v>
      </c>
      <c r="I8" s="1"/>
    </row>
    <row r="9" spans="1:9" x14ac:dyDescent="0.25">
      <c r="A9" t="s">
        <v>10</v>
      </c>
      <c r="C9" s="2"/>
      <c r="F9" s="2"/>
      <c r="G9" t="s">
        <v>11</v>
      </c>
      <c r="I9" s="1"/>
    </row>
    <row r="10" spans="1:9" x14ac:dyDescent="0.25">
      <c r="A10" t="s">
        <v>5</v>
      </c>
      <c r="B10" s="4">
        <v>0.04</v>
      </c>
      <c r="C10" s="2">
        <v>5786.09</v>
      </c>
      <c r="D10">
        <v>450</v>
      </c>
      <c r="F10" s="2">
        <f>10002+D10</f>
        <v>10452</v>
      </c>
      <c r="G10">
        <f>C1*B10/2</f>
        <v>900</v>
      </c>
    </row>
    <row r="11" spans="1:9" x14ac:dyDescent="0.25">
      <c r="C11" s="2">
        <v>2919</v>
      </c>
    </row>
    <row r="14" spans="1:9" x14ac:dyDescent="0.25">
      <c r="C14" s="6"/>
    </row>
    <row r="16" spans="1:9" x14ac:dyDescent="0.25">
      <c r="C1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dcterms:created xsi:type="dcterms:W3CDTF">2023-10-01T16:24:36Z</dcterms:created>
  <dcterms:modified xsi:type="dcterms:W3CDTF">2023-10-01T19:42:47Z</dcterms:modified>
</cp:coreProperties>
</file>